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abriella\Downloads\"/>
    </mc:Choice>
  </mc:AlternateContent>
  <xr:revisionPtr revIDLastSave="0" documentId="13_ncr:1_{11AE5261-634F-49C3-BB0B-8584A6163668}" xr6:coauthVersionLast="47" xr6:coauthVersionMax="47" xr10:uidLastSave="{00000000-0000-0000-0000-000000000000}"/>
  <bookViews>
    <workbookView xWindow="-110" yWindow="-110" windowWidth="19420" windowHeight="11500" tabRatio="500" xr2:uid="{00000000-000D-0000-FFFF-FFFF00000000}"/>
  </bookViews>
  <sheets>
    <sheet name="Cash Balance Sheet" sheetId="1" r:id="rId1"/>
  </sheets>
  <definedNames>
    <definedName name="_xlnm.Print_Area" localSheetId="0">'Cash Balance Sheet'!$A$1:$I$41</definedName>
    <definedName name="_xlnm.Print_Titles" localSheetId="0">'Cash Balance Sheet'!$6:$6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7" i="1" l="1"/>
  <c r="E37" i="1"/>
  <c r="I37" i="1" s="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I3" authorId="0" shapeId="0" xr:uid="{00000000-0006-0000-0000-000001000000}">
      <text>
        <r>
          <rPr>
            <sz val="10"/>
            <rFont val="Arial"/>
            <family val="2"/>
          </rPr>
          <t>Assumption: ₱50,000 is back-calculated from the sample table (₱75,000 balance after the ₱25,000 catering payment). Replace with your actual cash on hand at the start of the period.</t>
        </r>
      </text>
    </comment>
  </commentList>
</comments>
</file>

<file path=xl/sharedStrings.xml><?xml version="1.0" encoding="utf-8"?>
<sst xmlns="http://schemas.openxmlformats.org/spreadsheetml/2006/main" count="28" uniqueCount="28">
  <si>
    <t>Cash-Basis Accounting Balance Sheet</t>
  </si>
  <si>
    <t>Cash receipts and payments log with a running cash balance, recorded only when cash is received or paid.</t>
  </si>
  <si>
    <t>Prepared for</t>
  </si>
  <si>
    <t>HashMicro</t>
  </si>
  <si>
    <t>Updated</t>
  </si>
  <si>
    <t>Opening Balance</t>
  </si>
  <si>
    <t>Cash Ledger</t>
  </si>
  <si>
    <t>No.</t>
  </si>
  <si>
    <t>Date</t>
  </si>
  <si>
    <t>Description</t>
  </si>
  <si>
    <t>Reference</t>
  </si>
  <si>
    <t>Income</t>
  </si>
  <si>
    <t>Expense</t>
  </si>
  <si>
    <t>Category</t>
  </si>
  <si>
    <t>Payment Method</t>
  </si>
  <si>
    <t>Balance</t>
  </si>
  <si>
    <t>Catering payment</t>
  </si>
  <si>
    <t>INV-2026-041</t>
  </si>
  <si>
    <t>Sales</t>
  </si>
  <si>
    <t>Bank transfer</t>
  </si>
  <si>
    <t>Supply purchase</t>
  </si>
  <si>
    <t>BILL-2026-018</t>
  </si>
  <si>
    <t>Supplies</t>
  </si>
  <si>
    <t>Cash</t>
  </si>
  <si>
    <t>Total</t>
  </si>
  <si>
    <t>Ending Cash Balance</t>
  </si>
  <si>
    <t>How to use: type in the blue cells only (opening balance, then date, description, reference, income, expense, category, payment method). Balance and totals calculate automatically. Replace the two sample rows with your own entries.</t>
  </si>
  <si>
    <t>HashMicro-style cash-basis balance sheet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</si>
</sst>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0.00;[Red]&quot;-₱&quot;#,##0.00"/>
    <numFmt numFmtId="166" formatCode="mmm\ d&quot;, &quot;yyyy"/>
    <numFmt numFmtId="167" formatCode="\₱#,##0.00"/>
  </numFmts>
  <fonts count="14" x14ac:knownFonts="1">
    <font>
      <sz val="11"/>
      <color theme="1"/>
      <name val="Calibri"/>
      <family val="2"/>
      <charset val="1"/>
    </font>
    <font>
      <b/>
      <sz val="18"/>
      <color rgb="FF0D0D0D"/>
      <name val="Arial"/>
      <charset val="1"/>
    </font>
    <font>
      <sz val="10.5"/>
      <color rgb="FF6B7280"/>
      <name val="Arial"/>
      <charset val="1"/>
    </font>
    <font>
      <b/>
      <sz val="9"/>
      <color rgb="FFBA0003"/>
      <name val="Arial"/>
      <charset val="1"/>
    </font>
    <font>
      <sz val="9"/>
      <color rgb="FF0000FF"/>
      <name val="Arial"/>
      <charset val="1"/>
    </font>
    <font>
      <b/>
      <sz val="10"/>
      <color rgb="FF0000FF"/>
      <name val="Arial"/>
      <charset val="1"/>
    </font>
    <font>
      <b/>
      <sz val="11"/>
      <color rgb="FFFFFFFF"/>
      <name val="Arial"/>
      <charset val="1"/>
    </font>
    <font>
      <b/>
      <sz val="10"/>
      <color rgb="FF0D0D0D"/>
      <name val="Arial"/>
      <charset val="1"/>
    </font>
    <font>
      <sz val="10"/>
      <color rgb="FF0D0D0D"/>
      <name val="Arial"/>
      <charset val="1"/>
    </font>
    <font>
      <sz val="10"/>
      <color rgb="FF0000FF"/>
      <name val="Arial"/>
      <charset val="1"/>
    </font>
    <font>
      <b/>
      <sz val="10"/>
      <color rgb="FFBA0003"/>
      <name val="Arial"/>
      <charset val="1"/>
    </font>
    <font>
      <i/>
      <sz val="10"/>
      <color rgb="FF0D0D0D"/>
      <name val="Arial"/>
      <charset val="1"/>
    </font>
    <font>
      <sz val="9"/>
      <color rgb="FF6B7280"/>
      <name val="Arial"/>
      <charset val="1"/>
    </font>
    <font>
      <sz val="10"/>
      <name val="Arial"/>
      <family val="2"/>
    </font>
  </fonts>
  <fills count="8">
    <fill>
      <patternFill patternType="none"/>
    </fill>
    <fill>
      <patternFill patternType="gray125"/>
    </fill>
    <fill>
      <patternFill patternType="solid">
        <fgColor rgb="FFFFF8CC"/>
        <bgColor rgb="FFFFF5F5"/>
      </patternFill>
    </fill>
    <fill>
      <patternFill patternType="solid">
        <fgColor rgb="FFBA0003"/>
        <bgColor rgb="FF800000"/>
      </patternFill>
    </fill>
    <fill>
      <patternFill patternType="solid">
        <fgColor rgb="FFFAFAFA"/>
        <bgColor rgb="FFFCFCFC"/>
      </patternFill>
    </fill>
    <fill>
      <patternFill patternType="solid">
        <fgColor rgb="FFFFFFFF"/>
        <bgColor rgb="FFFCFCFC"/>
      </patternFill>
    </fill>
    <fill>
      <patternFill patternType="solid">
        <fgColor rgb="FFFCFCFC"/>
        <bgColor rgb="FFFAFAFA"/>
      </patternFill>
    </fill>
    <fill>
      <patternFill patternType="solid">
        <fgColor rgb="FFFFF5F5"/>
        <bgColor rgb="FFFAFAFA"/>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thin">
        <color rgb="FFE5E7EB"/>
      </left>
      <right style="thin">
        <color rgb="FFE5E7EB"/>
      </right>
      <top style="medium">
        <color rgb="FFBA0003"/>
      </top>
      <bottom style="thin">
        <color rgb="FFE5E7EB"/>
      </bottom>
      <diagonal/>
    </border>
  </borders>
  <cellStyleXfs count="1">
    <xf numFmtId="0" fontId="0" fillId="0" borderId="0"/>
  </cellStyleXfs>
  <cellXfs count="26">
    <xf numFmtId="0" fontId="0" fillId="0" borderId="0" xfId="0"/>
    <xf numFmtId="0" fontId="12" fillId="0" borderId="0" xfId="0" applyFont="1" applyAlignment="1">
      <alignment horizontal="center"/>
    </xf>
    <xf numFmtId="0" fontId="11" fillId="7" borderId="0" xfId="0" applyFont="1" applyFill="1" applyAlignment="1">
      <alignment horizontal="left" vertical="center" wrapText="1" indent="1"/>
    </xf>
    <xf numFmtId="0" fontId="7" fillId="7" borderId="2" xfId="0" applyFont="1" applyFill="1" applyBorder="1" applyAlignment="1">
      <alignment horizontal="right" vertical="center"/>
    </xf>
    <xf numFmtId="0" fontId="7" fillId="7" borderId="2" xfId="0" applyFont="1" applyFill="1" applyBorder="1" applyAlignment="1">
      <alignment horizontal="left" vertical="center" indent="1"/>
    </xf>
    <xf numFmtId="0" fontId="6" fillId="3" borderId="0" xfId="0" applyFont="1" applyFill="1" applyAlignment="1">
      <alignment horizontal="left" vertical="center" indent="1"/>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164" fontId="4" fillId="0" borderId="0" xfId="0" applyNumberFormat="1" applyFont="1" applyAlignment="1">
      <alignment horizontal="left" vertical="center"/>
    </xf>
    <xf numFmtId="0" fontId="3" fillId="0" borderId="0" xfId="0" applyFont="1" applyAlignment="1">
      <alignment horizontal="right" vertical="center"/>
    </xf>
    <xf numFmtId="165" fontId="5" fillId="2" borderId="1" xfId="0" applyNumberFormat="1" applyFont="1" applyFill="1" applyBorder="1" applyAlignment="1">
      <alignment horizontal="right" vertical="center"/>
    </xf>
    <xf numFmtId="0" fontId="7" fillId="4" borderId="1" xfId="0" applyFont="1" applyFill="1" applyBorder="1" applyAlignment="1">
      <alignment horizontal="center" vertical="center"/>
    </xf>
    <xf numFmtId="0" fontId="8" fillId="5" borderId="1" xfId="0" applyFont="1" applyFill="1" applyBorder="1" applyAlignment="1">
      <alignment horizontal="center" vertical="center"/>
    </xf>
    <xf numFmtId="166"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indent="1"/>
    </xf>
    <xf numFmtId="167" fontId="9" fillId="5" borderId="1" xfId="0" applyNumberFormat="1" applyFont="1" applyFill="1" applyBorder="1" applyAlignment="1">
      <alignment horizontal="right" vertical="center" indent="1"/>
    </xf>
    <xf numFmtId="165" fontId="7" fillId="5" borderId="1" xfId="0" applyNumberFormat="1" applyFont="1" applyFill="1" applyBorder="1" applyAlignment="1">
      <alignment horizontal="right" vertical="center" indent="1"/>
    </xf>
    <xf numFmtId="0" fontId="8" fillId="6" borderId="1" xfId="0" applyFont="1" applyFill="1" applyBorder="1" applyAlignment="1">
      <alignment horizontal="center" vertical="center"/>
    </xf>
    <xf numFmtId="166"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indent="1"/>
    </xf>
    <xf numFmtId="167" fontId="9" fillId="6" borderId="1" xfId="0" applyNumberFormat="1" applyFont="1" applyFill="1" applyBorder="1" applyAlignment="1">
      <alignment horizontal="right" vertical="center" indent="1"/>
    </xf>
    <xf numFmtId="165" fontId="7" fillId="6" borderId="1" xfId="0" applyNumberFormat="1" applyFont="1" applyFill="1" applyBorder="1" applyAlignment="1">
      <alignment horizontal="right" vertical="center" indent="1"/>
    </xf>
    <xf numFmtId="167" fontId="7" fillId="7" borderId="2" xfId="0" applyNumberFormat="1" applyFont="1" applyFill="1" applyBorder="1" applyAlignment="1">
      <alignment horizontal="right" vertical="center"/>
    </xf>
    <xf numFmtId="165" fontId="10" fillId="7" borderId="2"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BA0003"/>
      <rgbColor rgb="FF008000"/>
      <rgbColor rgb="FF000080"/>
      <rgbColor rgb="FF808000"/>
      <rgbColor rgb="FF800080"/>
      <rgbColor rgb="FF008080"/>
      <rgbColor rgb="FFC0C0C0"/>
      <rgbColor rgb="FF808080"/>
      <rgbColor rgb="FF9999FF"/>
      <rgbColor rgb="FF993366"/>
      <rgbColor rgb="FFFFF8CC"/>
      <rgbColor rgb="FFE5E7E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AFAFA"/>
      <rgbColor rgb="FFFCFCFC"/>
      <rgbColor rgb="FFFFF5F5"/>
      <rgbColor rgb="FF99CCFF"/>
      <rgbColor rgb="FFFF99CC"/>
      <rgbColor rgb="FFCC99FF"/>
      <rgbColor rgb="FFFFCC99"/>
      <rgbColor rgb="FF3366FF"/>
      <rgbColor rgb="FF33CCCC"/>
      <rgbColor rgb="FF99CC00"/>
      <rgbColor rgb="FFFFCC00"/>
      <rgbColor rgb="FFFF9900"/>
      <rgbColor rgb="FFFF6600"/>
      <rgbColor rgb="FF6B7280"/>
      <rgbColor rgb="FF969696"/>
      <rgbColor rgb="FF003366"/>
      <rgbColor rgb="FF339966"/>
      <rgbColor rgb="FF0D0D0D"/>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70560</xdr:colOff>
      <xdr:row>0</xdr:row>
      <xdr:rowOff>0</xdr:rowOff>
    </xdr:from>
    <xdr:to>
      <xdr:col>1</xdr:col>
      <xdr:colOff>851400</xdr:colOff>
      <xdr:row>1</xdr:row>
      <xdr:rowOff>285480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70560" y="0"/>
          <a:ext cx="1133280" cy="68544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
  <sheetViews>
    <sheetView showGridLines="0" tabSelected="1" zoomScaleNormal="100" workbookViewId="0">
      <pane ySplit="6" topLeftCell="A7" activePane="bottomLeft" state="frozen"/>
      <selection pane="bottomLeft" activeCell="A39" sqref="A39:I39"/>
    </sheetView>
  </sheetViews>
  <sheetFormatPr defaultColWidth="8.6328125" defaultRowHeight="14.5" x14ac:dyDescent="0.35"/>
  <cols>
    <col min="1" max="1" width="5" customWidth="1"/>
    <col min="2" max="2" width="15" customWidth="1"/>
    <col min="3" max="3" width="30" customWidth="1"/>
    <col min="4" max="4" width="18" customWidth="1"/>
    <col min="5" max="6" width="16" customWidth="1"/>
    <col min="7" max="8" width="18" customWidth="1"/>
    <col min="9" max="9" width="17" customWidth="1"/>
  </cols>
  <sheetData>
    <row r="1" spans="1:9" ht="31.5" customHeight="1" x14ac:dyDescent="0.35">
      <c r="B1" s="7" t="s">
        <v>0</v>
      </c>
      <c r="C1" s="7"/>
      <c r="D1" s="7"/>
      <c r="E1" s="7"/>
      <c r="F1" s="7"/>
      <c r="G1" s="7"/>
      <c r="H1" s="7"/>
      <c r="I1" s="7"/>
    </row>
    <row r="2" spans="1:9" ht="24" customHeight="1" x14ac:dyDescent="0.35">
      <c r="B2" s="6" t="s">
        <v>1</v>
      </c>
      <c r="C2" s="6"/>
      <c r="D2" s="6"/>
      <c r="E2" s="6"/>
      <c r="F2" s="6"/>
      <c r="G2" s="6"/>
      <c r="H2" s="6"/>
      <c r="I2" s="6"/>
    </row>
    <row r="3" spans="1:9" ht="21.75" customHeight="1" x14ac:dyDescent="0.35">
      <c r="B3" s="8" t="s">
        <v>2</v>
      </c>
      <c r="C3" s="9" t="s">
        <v>3</v>
      </c>
      <c r="E3" s="8" t="s">
        <v>4</v>
      </c>
      <c r="F3" s="10">
        <v>46301</v>
      </c>
      <c r="H3" s="11" t="s">
        <v>5</v>
      </c>
      <c r="I3" s="12">
        <v>50000</v>
      </c>
    </row>
    <row r="5" spans="1:9" ht="21.75" customHeight="1" x14ac:dyDescent="0.35">
      <c r="A5" s="5" t="s">
        <v>6</v>
      </c>
      <c r="B5" s="5"/>
      <c r="C5" s="5"/>
      <c r="D5" s="5"/>
      <c r="E5" s="5"/>
      <c r="F5" s="5"/>
      <c r="G5" s="5"/>
      <c r="H5" s="5"/>
      <c r="I5" s="5"/>
    </row>
    <row r="6" spans="1:9" ht="24" customHeight="1" x14ac:dyDescent="0.35">
      <c r="A6" s="13" t="s">
        <v>7</v>
      </c>
      <c r="B6" s="13" t="s">
        <v>8</v>
      </c>
      <c r="C6" s="13" t="s">
        <v>9</v>
      </c>
      <c r="D6" s="13" t="s">
        <v>10</v>
      </c>
      <c r="E6" s="13" t="s">
        <v>11</v>
      </c>
      <c r="F6" s="13" t="s">
        <v>12</v>
      </c>
      <c r="G6" s="13" t="s">
        <v>13</v>
      </c>
      <c r="H6" s="13" t="s">
        <v>14</v>
      </c>
      <c r="I6" s="13" t="s">
        <v>15</v>
      </c>
    </row>
    <row r="7" spans="1:9" ht="21.75" customHeight="1" x14ac:dyDescent="0.35">
      <c r="A7" s="14">
        <v>1</v>
      </c>
      <c r="B7" s="15">
        <v>46122</v>
      </c>
      <c r="C7" s="16" t="s">
        <v>16</v>
      </c>
      <c r="D7" s="16" t="s">
        <v>17</v>
      </c>
      <c r="E7" s="17">
        <v>25000</v>
      </c>
      <c r="F7" s="17">
        <v>0</v>
      </c>
      <c r="G7" s="16" t="s">
        <v>18</v>
      </c>
      <c r="H7" s="16" t="s">
        <v>19</v>
      </c>
      <c r="I7" s="18">
        <f>IF(AND(E7="",F7=""),"",$I$3+SUM($E$7:E7)-SUM($F$7:F7))</f>
        <v>75000</v>
      </c>
    </row>
    <row r="8" spans="1:9" ht="21.75" customHeight="1" x14ac:dyDescent="0.35">
      <c r="A8" s="19">
        <v>2</v>
      </c>
      <c r="B8" s="20">
        <v>46123</v>
      </c>
      <c r="C8" s="21" t="s">
        <v>20</v>
      </c>
      <c r="D8" s="21" t="s">
        <v>21</v>
      </c>
      <c r="E8" s="22">
        <v>0</v>
      </c>
      <c r="F8" s="22">
        <v>8000</v>
      </c>
      <c r="G8" s="21" t="s">
        <v>22</v>
      </c>
      <c r="H8" s="21" t="s">
        <v>23</v>
      </c>
      <c r="I8" s="23">
        <f>IF(AND(E8="",F8=""),"",$I$3+SUM($E$7:E8)-SUM($F$7:F8))</f>
        <v>67000</v>
      </c>
    </row>
    <row r="9" spans="1:9" ht="21.75" customHeight="1" x14ac:dyDescent="0.35">
      <c r="A9" s="14">
        <v>3</v>
      </c>
      <c r="B9" s="15"/>
      <c r="C9" s="16"/>
      <c r="D9" s="16"/>
      <c r="E9" s="17"/>
      <c r="F9" s="17"/>
      <c r="G9" s="16"/>
      <c r="H9" s="16"/>
      <c r="I9" s="18" t="str">
        <f>IF(AND(E9="",F9=""),"",$I$3+SUM($E$7:E9)-SUM($F$7:F9))</f>
        <v/>
      </c>
    </row>
    <row r="10" spans="1:9" ht="21.75" customHeight="1" x14ac:dyDescent="0.35">
      <c r="A10" s="19">
        <v>4</v>
      </c>
      <c r="B10" s="20"/>
      <c r="C10" s="21"/>
      <c r="D10" s="21"/>
      <c r="E10" s="22"/>
      <c r="F10" s="22"/>
      <c r="G10" s="21"/>
      <c r="H10" s="21"/>
      <c r="I10" s="23" t="str">
        <f>IF(AND(E10="",F10=""),"",$I$3+SUM($E$7:E10)-SUM($F$7:F10))</f>
        <v/>
      </c>
    </row>
    <row r="11" spans="1:9" ht="21.75" customHeight="1" x14ac:dyDescent="0.35">
      <c r="A11" s="14">
        <v>5</v>
      </c>
      <c r="B11" s="15"/>
      <c r="C11" s="16"/>
      <c r="D11" s="16"/>
      <c r="E11" s="17"/>
      <c r="F11" s="17"/>
      <c r="G11" s="16"/>
      <c r="H11" s="16"/>
      <c r="I11" s="18" t="str">
        <f>IF(AND(E11="",F11=""),"",$I$3+SUM($E$7:E11)-SUM($F$7:F11))</f>
        <v/>
      </c>
    </row>
    <row r="12" spans="1:9" ht="21.75" customHeight="1" x14ac:dyDescent="0.35">
      <c r="A12" s="19">
        <v>6</v>
      </c>
      <c r="B12" s="20"/>
      <c r="C12" s="21"/>
      <c r="D12" s="21"/>
      <c r="E12" s="22"/>
      <c r="F12" s="22"/>
      <c r="G12" s="21"/>
      <c r="H12" s="21"/>
      <c r="I12" s="23" t="str">
        <f>IF(AND(E12="",F12=""),"",$I$3+SUM($E$7:E12)-SUM($F$7:F12))</f>
        <v/>
      </c>
    </row>
    <row r="13" spans="1:9" ht="21.75" customHeight="1" x14ac:dyDescent="0.35">
      <c r="A13" s="14">
        <v>7</v>
      </c>
      <c r="B13" s="15"/>
      <c r="C13" s="16"/>
      <c r="D13" s="16"/>
      <c r="E13" s="17"/>
      <c r="F13" s="17"/>
      <c r="G13" s="16"/>
      <c r="H13" s="16"/>
      <c r="I13" s="18" t="str">
        <f>IF(AND(E13="",F13=""),"",$I$3+SUM($E$7:E13)-SUM($F$7:F13))</f>
        <v/>
      </c>
    </row>
    <row r="14" spans="1:9" ht="21.75" customHeight="1" x14ac:dyDescent="0.35">
      <c r="A14" s="19">
        <v>8</v>
      </c>
      <c r="B14" s="20"/>
      <c r="C14" s="21"/>
      <c r="D14" s="21"/>
      <c r="E14" s="22"/>
      <c r="F14" s="22"/>
      <c r="G14" s="21"/>
      <c r="H14" s="21"/>
      <c r="I14" s="23" t="str">
        <f>IF(AND(E14="",F14=""),"",$I$3+SUM($E$7:E14)-SUM($F$7:F14))</f>
        <v/>
      </c>
    </row>
    <row r="15" spans="1:9" ht="21.75" customHeight="1" x14ac:dyDescent="0.35">
      <c r="A15" s="14">
        <v>9</v>
      </c>
      <c r="B15" s="15"/>
      <c r="C15" s="16"/>
      <c r="D15" s="16"/>
      <c r="E15" s="17"/>
      <c r="F15" s="17"/>
      <c r="G15" s="16"/>
      <c r="H15" s="16"/>
      <c r="I15" s="18" t="str">
        <f>IF(AND(E15="",F15=""),"",$I$3+SUM($E$7:E15)-SUM($F$7:F15))</f>
        <v/>
      </c>
    </row>
    <row r="16" spans="1:9" ht="21.75" customHeight="1" x14ac:dyDescent="0.35">
      <c r="A16" s="19">
        <v>10</v>
      </c>
      <c r="B16" s="20"/>
      <c r="C16" s="21"/>
      <c r="D16" s="21"/>
      <c r="E16" s="22"/>
      <c r="F16" s="22"/>
      <c r="G16" s="21"/>
      <c r="H16" s="21"/>
      <c r="I16" s="23" t="str">
        <f>IF(AND(E16="",F16=""),"",$I$3+SUM($E$7:E16)-SUM($F$7:F16))</f>
        <v/>
      </c>
    </row>
    <row r="17" spans="1:9" ht="21.75" customHeight="1" x14ac:dyDescent="0.35">
      <c r="A17" s="14">
        <v>11</v>
      </c>
      <c r="B17" s="15"/>
      <c r="C17" s="16"/>
      <c r="D17" s="16"/>
      <c r="E17" s="17"/>
      <c r="F17" s="17"/>
      <c r="G17" s="16"/>
      <c r="H17" s="16"/>
      <c r="I17" s="18" t="str">
        <f>IF(AND(E17="",F17=""),"",$I$3+SUM($E$7:E17)-SUM($F$7:F17))</f>
        <v/>
      </c>
    </row>
    <row r="18" spans="1:9" ht="21.75" customHeight="1" x14ac:dyDescent="0.35">
      <c r="A18" s="19">
        <v>12</v>
      </c>
      <c r="B18" s="20"/>
      <c r="C18" s="21"/>
      <c r="D18" s="21"/>
      <c r="E18" s="22"/>
      <c r="F18" s="22"/>
      <c r="G18" s="21"/>
      <c r="H18" s="21"/>
      <c r="I18" s="23" t="str">
        <f>IF(AND(E18="",F18=""),"",$I$3+SUM($E$7:E18)-SUM($F$7:F18))</f>
        <v/>
      </c>
    </row>
    <row r="19" spans="1:9" ht="21.75" customHeight="1" x14ac:dyDescent="0.35">
      <c r="A19" s="14">
        <v>13</v>
      </c>
      <c r="B19" s="15"/>
      <c r="C19" s="16"/>
      <c r="D19" s="16"/>
      <c r="E19" s="17"/>
      <c r="F19" s="17"/>
      <c r="G19" s="16"/>
      <c r="H19" s="16"/>
      <c r="I19" s="18" t="str">
        <f>IF(AND(E19="",F19=""),"",$I$3+SUM($E$7:E19)-SUM($F$7:F19))</f>
        <v/>
      </c>
    </row>
    <row r="20" spans="1:9" ht="21.75" customHeight="1" x14ac:dyDescent="0.35">
      <c r="A20" s="19">
        <v>14</v>
      </c>
      <c r="B20" s="20"/>
      <c r="C20" s="21"/>
      <c r="D20" s="21"/>
      <c r="E20" s="22"/>
      <c r="F20" s="22"/>
      <c r="G20" s="21"/>
      <c r="H20" s="21"/>
      <c r="I20" s="23" t="str">
        <f>IF(AND(E20="",F20=""),"",$I$3+SUM($E$7:E20)-SUM($F$7:F20))</f>
        <v/>
      </c>
    </row>
    <row r="21" spans="1:9" ht="21.75" customHeight="1" x14ac:dyDescent="0.35">
      <c r="A21" s="14">
        <v>15</v>
      </c>
      <c r="B21" s="15"/>
      <c r="C21" s="16"/>
      <c r="D21" s="16"/>
      <c r="E21" s="17"/>
      <c r="F21" s="17"/>
      <c r="G21" s="16"/>
      <c r="H21" s="16"/>
      <c r="I21" s="18" t="str">
        <f>IF(AND(E21="",F21=""),"",$I$3+SUM($E$7:E21)-SUM($F$7:F21))</f>
        <v/>
      </c>
    </row>
    <row r="22" spans="1:9" ht="21.75" customHeight="1" x14ac:dyDescent="0.35">
      <c r="A22" s="19">
        <v>16</v>
      </c>
      <c r="B22" s="20"/>
      <c r="C22" s="21"/>
      <c r="D22" s="21"/>
      <c r="E22" s="22"/>
      <c r="F22" s="22"/>
      <c r="G22" s="21"/>
      <c r="H22" s="21"/>
      <c r="I22" s="23" t="str">
        <f>IF(AND(E22="",F22=""),"",$I$3+SUM($E$7:E22)-SUM($F$7:F22))</f>
        <v/>
      </c>
    </row>
    <row r="23" spans="1:9" ht="21.75" customHeight="1" x14ac:dyDescent="0.35">
      <c r="A23" s="14">
        <v>17</v>
      </c>
      <c r="B23" s="15"/>
      <c r="C23" s="16"/>
      <c r="D23" s="16"/>
      <c r="E23" s="17"/>
      <c r="F23" s="17"/>
      <c r="G23" s="16"/>
      <c r="H23" s="16"/>
      <c r="I23" s="18" t="str">
        <f>IF(AND(E23="",F23=""),"",$I$3+SUM($E$7:E23)-SUM($F$7:F23))</f>
        <v/>
      </c>
    </row>
    <row r="24" spans="1:9" ht="21.75" customHeight="1" x14ac:dyDescent="0.35">
      <c r="A24" s="19">
        <v>18</v>
      </c>
      <c r="B24" s="20"/>
      <c r="C24" s="21"/>
      <c r="D24" s="21"/>
      <c r="E24" s="22"/>
      <c r="F24" s="22"/>
      <c r="G24" s="21"/>
      <c r="H24" s="21"/>
      <c r="I24" s="23" t="str">
        <f>IF(AND(E24="",F24=""),"",$I$3+SUM($E$7:E24)-SUM($F$7:F24))</f>
        <v/>
      </c>
    </row>
    <row r="25" spans="1:9" ht="21.75" customHeight="1" x14ac:dyDescent="0.35">
      <c r="A25" s="14">
        <v>19</v>
      </c>
      <c r="B25" s="15"/>
      <c r="C25" s="16"/>
      <c r="D25" s="16"/>
      <c r="E25" s="17"/>
      <c r="F25" s="17"/>
      <c r="G25" s="16"/>
      <c r="H25" s="16"/>
      <c r="I25" s="18" t="str">
        <f>IF(AND(E25="",F25=""),"",$I$3+SUM($E$7:E25)-SUM($F$7:F25))</f>
        <v/>
      </c>
    </row>
    <row r="26" spans="1:9" ht="21.75" customHeight="1" x14ac:dyDescent="0.35">
      <c r="A26" s="19">
        <v>20</v>
      </c>
      <c r="B26" s="20"/>
      <c r="C26" s="21"/>
      <c r="D26" s="21"/>
      <c r="E26" s="22"/>
      <c r="F26" s="22"/>
      <c r="G26" s="21"/>
      <c r="H26" s="21"/>
      <c r="I26" s="23" t="str">
        <f>IF(AND(E26="",F26=""),"",$I$3+SUM($E$7:E26)-SUM($F$7:F26))</f>
        <v/>
      </c>
    </row>
    <row r="27" spans="1:9" ht="21.75" customHeight="1" x14ac:dyDescent="0.35">
      <c r="A27" s="14">
        <v>21</v>
      </c>
      <c r="B27" s="15"/>
      <c r="C27" s="16"/>
      <c r="D27" s="16"/>
      <c r="E27" s="17"/>
      <c r="F27" s="17"/>
      <c r="G27" s="16"/>
      <c r="H27" s="16"/>
      <c r="I27" s="18" t="str">
        <f>IF(AND(E27="",F27=""),"",$I$3+SUM($E$7:E27)-SUM($F$7:F27))</f>
        <v/>
      </c>
    </row>
    <row r="28" spans="1:9" ht="21.75" customHeight="1" x14ac:dyDescent="0.35">
      <c r="A28" s="19">
        <v>22</v>
      </c>
      <c r="B28" s="20"/>
      <c r="C28" s="21"/>
      <c r="D28" s="21"/>
      <c r="E28" s="22"/>
      <c r="F28" s="22"/>
      <c r="G28" s="21"/>
      <c r="H28" s="21"/>
      <c r="I28" s="23" t="str">
        <f>IF(AND(E28="",F28=""),"",$I$3+SUM($E$7:E28)-SUM($F$7:F28))</f>
        <v/>
      </c>
    </row>
    <row r="29" spans="1:9" ht="21.75" customHeight="1" x14ac:dyDescent="0.35">
      <c r="A29" s="14">
        <v>23</v>
      </c>
      <c r="B29" s="15"/>
      <c r="C29" s="16"/>
      <c r="D29" s="16"/>
      <c r="E29" s="17"/>
      <c r="F29" s="17"/>
      <c r="G29" s="16"/>
      <c r="H29" s="16"/>
      <c r="I29" s="18" t="str">
        <f>IF(AND(E29="",F29=""),"",$I$3+SUM($E$7:E29)-SUM($F$7:F29))</f>
        <v/>
      </c>
    </row>
    <row r="30" spans="1:9" ht="21.75" customHeight="1" x14ac:dyDescent="0.35">
      <c r="A30" s="19">
        <v>24</v>
      </c>
      <c r="B30" s="20"/>
      <c r="C30" s="21"/>
      <c r="D30" s="21"/>
      <c r="E30" s="22"/>
      <c r="F30" s="22"/>
      <c r="G30" s="21"/>
      <c r="H30" s="21"/>
      <c r="I30" s="23" t="str">
        <f>IF(AND(E30="",F30=""),"",$I$3+SUM($E$7:E30)-SUM($F$7:F30))</f>
        <v/>
      </c>
    </row>
    <row r="31" spans="1:9" ht="21.75" customHeight="1" x14ac:dyDescent="0.35">
      <c r="A31" s="14">
        <v>25</v>
      </c>
      <c r="B31" s="15"/>
      <c r="C31" s="16"/>
      <c r="D31" s="16"/>
      <c r="E31" s="17"/>
      <c r="F31" s="17"/>
      <c r="G31" s="16"/>
      <c r="H31" s="16"/>
      <c r="I31" s="18" t="str">
        <f>IF(AND(E31="",F31=""),"",$I$3+SUM($E$7:E31)-SUM($F$7:F31))</f>
        <v/>
      </c>
    </row>
    <row r="32" spans="1:9" ht="21.75" customHeight="1" x14ac:dyDescent="0.35">
      <c r="A32" s="19">
        <v>26</v>
      </c>
      <c r="B32" s="20"/>
      <c r="C32" s="21"/>
      <c r="D32" s="21"/>
      <c r="E32" s="22"/>
      <c r="F32" s="22"/>
      <c r="G32" s="21"/>
      <c r="H32" s="21"/>
      <c r="I32" s="23" t="str">
        <f>IF(AND(E32="",F32=""),"",$I$3+SUM($E$7:E32)-SUM($F$7:F32))</f>
        <v/>
      </c>
    </row>
    <row r="33" spans="1:9" ht="21.75" customHeight="1" x14ac:dyDescent="0.35">
      <c r="A33" s="14">
        <v>27</v>
      </c>
      <c r="B33" s="15"/>
      <c r="C33" s="16"/>
      <c r="D33" s="16"/>
      <c r="E33" s="17"/>
      <c r="F33" s="17"/>
      <c r="G33" s="16"/>
      <c r="H33" s="16"/>
      <c r="I33" s="18" t="str">
        <f>IF(AND(E33="",F33=""),"",$I$3+SUM($E$7:E33)-SUM($F$7:F33))</f>
        <v/>
      </c>
    </row>
    <row r="34" spans="1:9" ht="21.75" customHeight="1" x14ac:dyDescent="0.35">
      <c r="A34" s="19">
        <v>28</v>
      </c>
      <c r="B34" s="20"/>
      <c r="C34" s="21"/>
      <c r="D34" s="21"/>
      <c r="E34" s="22"/>
      <c r="F34" s="22"/>
      <c r="G34" s="21"/>
      <c r="H34" s="21"/>
      <c r="I34" s="23" t="str">
        <f>IF(AND(E34="",F34=""),"",$I$3+SUM($E$7:E34)-SUM($F$7:F34))</f>
        <v/>
      </c>
    </row>
    <row r="35" spans="1:9" ht="21.75" customHeight="1" x14ac:dyDescent="0.35">
      <c r="A35" s="14">
        <v>29</v>
      </c>
      <c r="B35" s="15"/>
      <c r="C35" s="16"/>
      <c r="D35" s="16"/>
      <c r="E35" s="17"/>
      <c r="F35" s="17"/>
      <c r="G35" s="16"/>
      <c r="H35" s="16"/>
      <c r="I35" s="18" t="str">
        <f>IF(AND(E35="",F35=""),"",$I$3+SUM($E$7:E35)-SUM($F$7:F35))</f>
        <v/>
      </c>
    </row>
    <row r="36" spans="1:9" ht="21.75" customHeight="1" x14ac:dyDescent="0.35">
      <c r="A36" s="19">
        <v>30</v>
      </c>
      <c r="B36" s="20"/>
      <c r="C36" s="21"/>
      <c r="D36" s="21"/>
      <c r="E36" s="22"/>
      <c r="F36" s="22"/>
      <c r="G36" s="21"/>
      <c r="H36" s="21"/>
      <c r="I36" s="23" t="str">
        <f>IF(AND(E36="",F36=""),"",$I$3+SUM($E$7:E36)-SUM($F$7:F36))</f>
        <v/>
      </c>
    </row>
    <row r="37" spans="1:9" ht="24" customHeight="1" x14ac:dyDescent="0.35">
      <c r="A37" s="4" t="s">
        <v>24</v>
      </c>
      <c r="B37" s="4"/>
      <c r="C37" s="4"/>
      <c r="D37" s="4"/>
      <c r="E37" s="24">
        <f>SUM(E7:E36)</f>
        <v>25000</v>
      </c>
      <c r="F37" s="24">
        <f>SUM(F7:F36)</f>
        <v>8000</v>
      </c>
      <c r="G37" s="3" t="s">
        <v>25</v>
      </c>
      <c r="H37" s="3"/>
      <c r="I37" s="25">
        <f>$I$3+E37-F37</f>
        <v>67000</v>
      </c>
    </row>
    <row r="39" spans="1:9" ht="36" customHeight="1" x14ac:dyDescent="0.35">
      <c r="A39" s="2" t="s">
        <v>26</v>
      </c>
      <c r="B39" s="2"/>
      <c r="C39" s="2"/>
      <c r="D39" s="2"/>
      <c r="E39" s="2"/>
      <c r="F39" s="2"/>
      <c r="G39" s="2"/>
      <c r="H39" s="2"/>
      <c r="I39" s="2"/>
    </row>
    <row r="41" spans="1:9" x14ac:dyDescent="0.35">
      <c r="A41" s="1" t="s">
        <v>27</v>
      </c>
      <c r="B41" s="1"/>
      <c r="C41" s="1"/>
      <c r="D41" s="1"/>
      <c r="E41" s="1"/>
      <c r="F41" s="1"/>
      <c r="G41" s="1"/>
      <c r="H41" s="1"/>
      <c r="I41" s="1"/>
    </row>
  </sheetData>
  <mergeCells count="7">
    <mergeCell ref="A39:I39"/>
    <mergeCell ref="A41:I41"/>
    <mergeCell ref="B1:I1"/>
    <mergeCell ref="B2:I2"/>
    <mergeCell ref="A5:I5"/>
    <mergeCell ref="A37:D37"/>
    <mergeCell ref="G37:H37"/>
  </mergeCells>
  <dataValidations count="3">
    <dataValidation type="list" errorStyle="warning" allowBlank="1" showErrorMessage="1" sqref="G7:G36" xr:uid="{00000000-0002-0000-0000-000000000000}">
      <formula1>"Sales,Service Revenue,Supplies,Salaries,Rent,Utilities,Taxes,Marketing,Other"</formula1>
      <formula2>0</formula2>
    </dataValidation>
    <dataValidation type="list" errorStyle="warning" allowBlank="1" showErrorMessage="1" sqref="H7:H36" xr:uid="{00000000-0002-0000-0000-000001000000}">
      <formula1>"Cash,Bank transfer,Check,E-wallet,Credit card"</formula1>
      <formula2>0</formula2>
    </dataValidation>
    <dataValidation type="decimal" operator="greaterThanOrEqual" allowBlank="1" showErrorMessage="1" errorTitle="Invalid amount" error="Enter a positive number. Use the Income or Expense column to show direction." sqref="E7:F36" xr:uid="{00000000-0002-0000-0000-000002000000}">
      <formula1>0</formula1>
      <formula2>0</formula2>
    </dataValidation>
  </dataValidations>
  <pageMargins left="0.75" right="0.75" top="1" bottom="1" header="0.511811023622047" footer="0.511811023622047"/>
  <pageSetup fitToHeight="0" orientation="landscape" horizontalDpi="300" verticalDpi="300"/>
  <drawing r:id="rId1"/>
  <legacy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Cash Balance Sheet</vt:lpstr>
      <vt:lpstr>'Cash Balance Sheet'!Print_Area</vt:lpstr>
      <vt:lpstr>'Cash Balance 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NATANAEL ANDREW MARTIN</cp:lastModifiedBy>
  <cp:revision>0</cp:revision>
  <dcterms:created xsi:type="dcterms:W3CDTF">2026-10-06T08:38:05Z</dcterms:created>
  <dcterms:modified xsi:type="dcterms:W3CDTF">2026-10-06T08:41:06Z</dcterms:modified>
  <dc:language>en-US</dc:language>
</cp:coreProperties>
</file>